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khill1.sharepoint.com/Technology Administrative Site/Shared Documents/RFB's &amp; RFP's/TE1124 - Fiber/"/>
    </mc:Choice>
  </mc:AlternateContent>
  <xr:revisionPtr revIDLastSave="214" documentId="11_7FBB91690478A1FDC1595032E910E32B37CD6446" xr6:coauthVersionLast="47" xr6:coauthVersionMax="47" xr10:uidLastSave="{F63DD613-05AB-43EB-B099-FCD796BA8461}"/>
  <bookViews>
    <workbookView xWindow="-108" yWindow="-108" windowWidth="23256" windowHeight="12576" xr2:uid="{00000000-000D-0000-FFFF-FFFF00000000}"/>
  </bookViews>
  <sheets>
    <sheet name="Primary B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21" i="1"/>
  <c r="G22" i="1"/>
  <c r="G23" i="1"/>
  <c r="G24" i="1"/>
  <c r="G25" i="1"/>
  <c r="G5" i="1"/>
  <c r="G29" i="1" l="1"/>
</calcChain>
</file>

<file path=xl/sharedStrings.xml><?xml version="1.0" encoding="utf-8"?>
<sst xmlns="http://schemas.openxmlformats.org/spreadsheetml/2006/main" count="62" uniqueCount="50">
  <si>
    <t xml:space="preserve">Firm Name: </t>
  </si>
  <si>
    <t xml:space="preserve">Date: </t>
  </si>
  <si>
    <t xml:space="preserve">Part Number </t>
  </si>
  <si>
    <t>Description</t>
  </si>
  <si>
    <t>Qty</t>
  </si>
  <si>
    <t xml:space="preserve">Unit Cost </t>
  </si>
  <si>
    <t>Extended Cost</t>
  </si>
  <si>
    <t>TOTAL</t>
  </si>
  <si>
    <t>Lead Time</t>
  </si>
  <si>
    <t>Manufacturer</t>
  </si>
  <si>
    <t>Preterminated SM 48ct LC-LC</t>
  </si>
  <si>
    <t>243636PC</t>
  </si>
  <si>
    <t>304836PC</t>
  </si>
  <si>
    <t>484836PC</t>
  </si>
  <si>
    <t>FOSC450-B6-6-NT-0-B3V</t>
  </si>
  <si>
    <t>FOSC450-D6-6-NT-0-D6V</t>
  </si>
  <si>
    <t>863927-000</t>
  </si>
  <si>
    <t>915167-000</t>
  </si>
  <si>
    <t>369305-000</t>
  </si>
  <si>
    <t>ASBFSB1023784-0004</t>
  </si>
  <si>
    <t>ASBACC1021890</t>
  </si>
  <si>
    <t>FTNS48BLCD-P-50M</t>
  </si>
  <si>
    <t>24x36x36 Tier 15 Hand Hole (PHSD Logo)</t>
  </si>
  <si>
    <t xml:space="preserve">Martin </t>
  </si>
  <si>
    <t>30x48x36 Tier 15 Hand Hole (PHSD Logo)</t>
  </si>
  <si>
    <t>48x48x36 Tier 15 Hand Hole (PHSD Logo)</t>
  </si>
  <si>
    <t>Commscope</t>
  </si>
  <si>
    <t>Splice Case 9.8" x 24"</t>
  </si>
  <si>
    <t>Splice Case 11.5" x 30"</t>
  </si>
  <si>
    <t>Splice Tray B6</t>
  </si>
  <si>
    <t>Splice Tray D6</t>
  </si>
  <si>
    <t>Splice Sleeve</t>
  </si>
  <si>
    <t>Amphenol</t>
  </si>
  <si>
    <t>Wallmount Splice Box</t>
  </si>
  <si>
    <t>Ground Kit</t>
  </si>
  <si>
    <t>PLP</t>
  </si>
  <si>
    <t>Coyote 1-Entry Grommet .40" - .60"</t>
  </si>
  <si>
    <t>Coyote 1-Entry Grommet .60" - .85"</t>
  </si>
  <si>
    <t>Coyote 1-Entry Grommet .85" - .100"</t>
  </si>
  <si>
    <t>Coyote Splice Trays</t>
  </si>
  <si>
    <t>Major Custom Cable</t>
  </si>
  <si>
    <t xml:space="preserve">Belden </t>
  </si>
  <si>
    <t>Leviton</t>
  </si>
  <si>
    <t>AS48LDFLDFL050M</t>
  </si>
  <si>
    <t>FT-AH048RR050010B10B2-NNAS</t>
  </si>
  <si>
    <r>
      <t xml:space="preserve">48 strand fiber optic cable (per ft.)
</t>
    </r>
    <r>
      <rPr>
        <sz val="9"/>
        <color theme="1"/>
        <rFont val="Calibri"/>
        <family val="2"/>
        <scheme val="minor"/>
      </rPr>
      <t>(Must meet specifications provided in RFB)</t>
    </r>
  </si>
  <si>
    <r>
      <t xml:space="preserve">96 strand fiber optic cable (per ft.)
</t>
    </r>
    <r>
      <rPr>
        <sz val="9"/>
        <color theme="1"/>
        <rFont val="Calibri"/>
        <family val="2"/>
        <scheme val="minor"/>
      </rPr>
      <t>(Must meet specifications provided in RFB)</t>
    </r>
  </si>
  <si>
    <r>
      <t xml:space="preserve">192 strand fiber optic cable (per ft.)
</t>
    </r>
    <r>
      <rPr>
        <sz val="9"/>
        <color theme="1"/>
        <rFont val="Calibri"/>
        <family val="2"/>
        <scheme val="minor"/>
      </rPr>
      <t>(Must meet specifications provided in RFB)</t>
    </r>
  </si>
  <si>
    <r>
      <t xml:space="preserve">288 strand fiber optic cable (per ft.)
</t>
    </r>
    <r>
      <rPr>
        <sz val="9"/>
        <color theme="1"/>
        <rFont val="Calibri"/>
        <family val="2"/>
        <scheme val="minor"/>
      </rPr>
      <t>(Must meet specifications provided in RFB)</t>
    </r>
  </si>
  <si>
    <t>Fiber Optic Material Bid Cost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</si>
</sst>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8" fontId="2" fillId="0" borderId="12" xfId="0" applyNumberFormat="1" applyFont="1" applyBorder="1" applyAlignment="1">
      <alignment horizontal="center"/>
    </xf>
    <xf numFmtId="8" fontId="2" fillId="0" borderId="1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2" fillId="0" borderId="5" xfId="2" applyFont="1" applyBorder="1" applyAlignment="1">
      <alignment horizontal="center"/>
    </xf>
    <xf numFmtId="1" fontId="2" fillId="0" borderId="5" xfId="1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="115" zoomScaleNormal="115" zoomScaleSheetLayoutView="100" workbookViewId="0">
      <selection sqref="A1:G1"/>
    </sheetView>
  </sheetViews>
  <sheetFormatPr defaultRowHeight="14.4" x14ac:dyDescent="0.3"/>
  <cols>
    <col min="1" max="1" width="17.77734375" bestFit="1" customWidth="1"/>
    <col min="2" max="2" width="28.6640625" bestFit="1" customWidth="1"/>
    <col min="3" max="3" width="35.44140625" bestFit="1" customWidth="1"/>
    <col min="4" max="4" width="9.88671875" customWidth="1"/>
    <col min="5" max="5" width="10.44140625" bestFit="1" customWidth="1"/>
    <col min="6" max="6" width="9.109375" bestFit="1" customWidth="1"/>
    <col min="7" max="7" width="18.33203125" customWidth="1"/>
  </cols>
  <sheetData>
    <row r="1" spans="1:7" ht="15" thickBot="1" x14ac:dyDescent="0.35">
      <c r="A1" s="8" t="s">
        <v>49</v>
      </c>
      <c r="B1" s="9"/>
      <c r="C1" s="9"/>
      <c r="D1" s="9"/>
      <c r="E1" s="9"/>
      <c r="F1" s="9"/>
      <c r="G1" s="15"/>
    </row>
    <row r="2" spans="1:7" ht="15" thickBot="1" x14ac:dyDescent="0.35">
      <c r="A2" s="4" t="s">
        <v>0</v>
      </c>
      <c r="B2" s="10"/>
      <c r="C2" s="11"/>
      <c r="D2" s="11"/>
      <c r="E2" s="11"/>
      <c r="F2" s="11"/>
      <c r="G2" s="12"/>
    </row>
    <row r="3" spans="1:7" ht="15" thickBot="1" x14ac:dyDescent="0.35">
      <c r="A3" s="4" t="s">
        <v>1</v>
      </c>
      <c r="B3" s="10"/>
      <c r="C3" s="11"/>
      <c r="D3" s="11"/>
      <c r="E3" s="11"/>
      <c r="F3" s="11"/>
      <c r="G3" s="12"/>
    </row>
    <row r="4" spans="1:7" x14ac:dyDescent="0.3">
      <c r="A4" s="13" t="s">
        <v>9</v>
      </c>
      <c r="B4" s="1" t="s">
        <v>2</v>
      </c>
      <c r="C4" s="1" t="s">
        <v>3</v>
      </c>
      <c r="D4" s="1" t="s">
        <v>8</v>
      </c>
      <c r="E4" s="1" t="s">
        <v>4</v>
      </c>
      <c r="F4" s="1" t="s">
        <v>5</v>
      </c>
      <c r="G4" s="16" t="s">
        <v>6</v>
      </c>
    </row>
    <row r="5" spans="1:7" x14ac:dyDescent="0.3">
      <c r="A5" s="14" t="s">
        <v>23</v>
      </c>
      <c r="B5" s="2" t="s">
        <v>11</v>
      </c>
      <c r="C5" s="3" t="s">
        <v>22</v>
      </c>
      <c r="D5" s="2"/>
      <c r="E5" s="21">
        <v>10</v>
      </c>
      <c r="F5" s="20">
        <v>0</v>
      </c>
      <c r="G5" s="17">
        <f>F5*E5</f>
        <v>0</v>
      </c>
    </row>
    <row r="6" spans="1:7" x14ac:dyDescent="0.3">
      <c r="A6" s="14" t="s">
        <v>23</v>
      </c>
      <c r="B6" s="2" t="s">
        <v>12</v>
      </c>
      <c r="C6" s="3" t="s">
        <v>24</v>
      </c>
      <c r="D6" s="2"/>
      <c r="E6" s="21">
        <v>10</v>
      </c>
      <c r="F6" s="20">
        <v>0</v>
      </c>
      <c r="G6" s="17">
        <f t="shared" ref="G6:G25" si="0">F6*E6</f>
        <v>0</v>
      </c>
    </row>
    <row r="7" spans="1:7" x14ac:dyDescent="0.3">
      <c r="A7" s="14" t="s">
        <v>23</v>
      </c>
      <c r="B7" s="2" t="s">
        <v>13</v>
      </c>
      <c r="C7" s="3" t="s">
        <v>25</v>
      </c>
      <c r="D7" s="2"/>
      <c r="E7" s="21">
        <v>2</v>
      </c>
      <c r="F7" s="20">
        <v>0</v>
      </c>
      <c r="G7" s="17">
        <f t="shared" si="0"/>
        <v>0</v>
      </c>
    </row>
    <row r="8" spans="1:7" x14ac:dyDescent="0.3">
      <c r="A8" s="14" t="s">
        <v>26</v>
      </c>
      <c r="B8" s="2" t="s">
        <v>14</v>
      </c>
      <c r="C8" s="3" t="s">
        <v>27</v>
      </c>
      <c r="D8" s="2"/>
      <c r="E8" s="21">
        <v>10</v>
      </c>
      <c r="F8" s="20">
        <v>0</v>
      </c>
      <c r="G8" s="17">
        <f t="shared" si="0"/>
        <v>0</v>
      </c>
    </row>
    <row r="9" spans="1:7" x14ac:dyDescent="0.3">
      <c r="A9" s="14" t="s">
        <v>26</v>
      </c>
      <c r="B9" s="2" t="s">
        <v>15</v>
      </c>
      <c r="C9" s="3" t="s">
        <v>28</v>
      </c>
      <c r="D9" s="2"/>
      <c r="E9" s="21">
        <v>10</v>
      </c>
      <c r="F9" s="20">
        <v>0</v>
      </c>
      <c r="G9" s="17">
        <f t="shared" si="0"/>
        <v>0</v>
      </c>
    </row>
    <row r="10" spans="1:7" x14ac:dyDescent="0.3">
      <c r="A10" s="14" t="s">
        <v>26</v>
      </c>
      <c r="B10" s="2" t="s">
        <v>16</v>
      </c>
      <c r="C10" s="3" t="s">
        <v>29</v>
      </c>
      <c r="D10" s="2"/>
      <c r="E10" s="21">
        <v>60</v>
      </c>
      <c r="F10" s="20">
        <v>0</v>
      </c>
      <c r="G10" s="17">
        <f t="shared" si="0"/>
        <v>0</v>
      </c>
    </row>
    <row r="11" spans="1:7" x14ac:dyDescent="0.3">
      <c r="A11" s="14" t="s">
        <v>26</v>
      </c>
      <c r="B11" s="2" t="s">
        <v>17</v>
      </c>
      <c r="C11" s="3" t="s">
        <v>30</v>
      </c>
      <c r="D11" s="2"/>
      <c r="E11" s="21">
        <v>60</v>
      </c>
      <c r="F11" s="20">
        <v>0</v>
      </c>
      <c r="G11" s="17">
        <f t="shared" si="0"/>
        <v>0</v>
      </c>
    </row>
    <row r="12" spans="1:7" x14ac:dyDescent="0.3">
      <c r="A12" s="14" t="s">
        <v>26</v>
      </c>
      <c r="B12" s="2" t="s">
        <v>18</v>
      </c>
      <c r="C12" s="3" t="s">
        <v>31</v>
      </c>
      <c r="D12" s="2"/>
      <c r="E12" s="21">
        <v>1000</v>
      </c>
      <c r="F12" s="20">
        <v>0</v>
      </c>
      <c r="G12" s="17">
        <f t="shared" si="0"/>
        <v>0</v>
      </c>
    </row>
    <row r="13" spans="1:7" x14ac:dyDescent="0.3">
      <c r="A13" s="14" t="s">
        <v>32</v>
      </c>
      <c r="B13" s="2" t="s">
        <v>19</v>
      </c>
      <c r="C13" s="3" t="s">
        <v>33</v>
      </c>
      <c r="D13" s="2"/>
      <c r="E13" s="21">
        <v>10</v>
      </c>
      <c r="F13" s="20">
        <v>0</v>
      </c>
      <c r="G13" s="17">
        <f t="shared" si="0"/>
        <v>0</v>
      </c>
    </row>
    <row r="14" spans="1:7" x14ac:dyDescent="0.3">
      <c r="A14" s="14" t="s">
        <v>32</v>
      </c>
      <c r="B14" s="2" t="s">
        <v>20</v>
      </c>
      <c r="C14" s="3" t="s">
        <v>34</v>
      </c>
      <c r="D14" s="2"/>
      <c r="E14" s="21">
        <v>12</v>
      </c>
      <c r="F14" s="20">
        <v>0</v>
      </c>
      <c r="G14" s="17">
        <f t="shared" si="0"/>
        <v>0</v>
      </c>
    </row>
    <row r="15" spans="1:7" x14ac:dyDescent="0.3">
      <c r="A15" s="14" t="s">
        <v>35</v>
      </c>
      <c r="B15" s="2">
        <v>8003691</v>
      </c>
      <c r="C15" s="3" t="s">
        <v>36</v>
      </c>
      <c r="D15" s="2"/>
      <c r="E15" s="21">
        <v>10</v>
      </c>
      <c r="F15" s="20">
        <v>0</v>
      </c>
      <c r="G15" s="17">
        <f t="shared" si="0"/>
        <v>0</v>
      </c>
    </row>
    <row r="16" spans="1:7" x14ac:dyDescent="0.3">
      <c r="A16" s="14" t="s">
        <v>35</v>
      </c>
      <c r="B16" s="2">
        <v>8003692</v>
      </c>
      <c r="C16" s="3" t="s">
        <v>37</v>
      </c>
      <c r="D16" s="2"/>
      <c r="E16" s="21">
        <v>20</v>
      </c>
      <c r="F16" s="20">
        <v>0</v>
      </c>
      <c r="G16" s="17">
        <f t="shared" si="0"/>
        <v>0</v>
      </c>
    </row>
    <row r="17" spans="1:7" x14ac:dyDescent="0.3">
      <c r="A17" s="14" t="s">
        <v>35</v>
      </c>
      <c r="B17" s="2">
        <v>8003693</v>
      </c>
      <c r="C17" s="3" t="s">
        <v>38</v>
      </c>
      <c r="D17" s="2"/>
      <c r="E17" s="21">
        <v>20</v>
      </c>
      <c r="F17" s="20">
        <v>0</v>
      </c>
      <c r="G17" s="17">
        <f t="shared" si="0"/>
        <v>0</v>
      </c>
    </row>
    <row r="18" spans="1:7" x14ac:dyDescent="0.3">
      <c r="A18" s="14" t="s">
        <v>35</v>
      </c>
      <c r="B18" s="2">
        <v>80810086</v>
      </c>
      <c r="C18" s="3" t="s">
        <v>39</v>
      </c>
      <c r="D18" s="2"/>
      <c r="E18" s="21">
        <v>30</v>
      </c>
      <c r="F18" s="20">
        <v>0</v>
      </c>
      <c r="G18" s="17">
        <f t="shared" si="0"/>
        <v>0</v>
      </c>
    </row>
    <row r="19" spans="1:7" x14ac:dyDescent="0.3">
      <c r="A19" s="14" t="s">
        <v>41</v>
      </c>
      <c r="B19" s="2" t="s">
        <v>43</v>
      </c>
      <c r="C19" s="3" t="s">
        <v>10</v>
      </c>
      <c r="D19" s="2"/>
      <c r="E19" s="21">
        <v>5</v>
      </c>
      <c r="F19" s="20">
        <v>0</v>
      </c>
      <c r="G19" s="17">
        <f t="shared" si="0"/>
        <v>0</v>
      </c>
    </row>
    <row r="20" spans="1:7" x14ac:dyDescent="0.3">
      <c r="A20" s="14" t="s">
        <v>42</v>
      </c>
      <c r="B20" s="2" t="s">
        <v>44</v>
      </c>
      <c r="C20" s="3" t="s">
        <v>10</v>
      </c>
      <c r="D20" s="2"/>
      <c r="E20" s="21">
        <v>5</v>
      </c>
      <c r="F20" s="20">
        <v>0</v>
      </c>
      <c r="G20" s="17">
        <f t="shared" si="0"/>
        <v>0</v>
      </c>
    </row>
    <row r="21" spans="1:7" x14ac:dyDescent="0.3">
      <c r="A21" s="14" t="s">
        <v>40</v>
      </c>
      <c r="B21" s="2" t="s">
        <v>21</v>
      </c>
      <c r="C21" s="3" t="s">
        <v>10</v>
      </c>
      <c r="D21" s="2"/>
      <c r="E21" s="21">
        <v>5</v>
      </c>
      <c r="F21" s="20">
        <v>0</v>
      </c>
      <c r="G21" s="17">
        <f t="shared" si="0"/>
        <v>0</v>
      </c>
    </row>
    <row r="22" spans="1:7" ht="27" x14ac:dyDescent="0.3">
      <c r="A22" s="14"/>
      <c r="B22" s="2"/>
      <c r="C22" s="19" t="s">
        <v>45</v>
      </c>
      <c r="D22" s="2"/>
      <c r="E22" s="21">
        <v>12500</v>
      </c>
      <c r="F22" s="20">
        <v>0</v>
      </c>
      <c r="G22" s="17">
        <f t="shared" si="0"/>
        <v>0</v>
      </c>
    </row>
    <row r="23" spans="1:7" ht="27" x14ac:dyDescent="0.3">
      <c r="A23" s="14"/>
      <c r="B23" s="2"/>
      <c r="C23" s="19" t="s">
        <v>46</v>
      </c>
      <c r="D23" s="2"/>
      <c r="E23" s="21">
        <v>25000</v>
      </c>
      <c r="F23" s="20">
        <v>0</v>
      </c>
      <c r="G23" s="17">
        <f t="shared" si="0"/>
        <v>0</v>
      </c>
    </row>
    <row r="24" spans="1:7" ht="27" x14ac:dyDescent="0.3">
      <c r="A24" s="14"/>
      <c r="B24" s="2"/>
      <c r="C24" s="19" t="s">
        <v>47</v>
      </c>
      <c r="D24" s="2"/>
      <c r="E24" s="21">
        <v>12500</v>
      </c>
      <c r="F24" s="20">
        <v>0</v>
      </c>
      <c r="G24" s="17">
        <f t="shared" si="0"/>
        <v>0</v>
      </c>
    </row>
    <row r="25" spans="1:7" ht="27" x14ac:dyDescent="0.3">
      <c r="A25" s="14"/>
      <c r="B25" s="2"/>
      <c r="C25" s="19" t="s">
        <v>48</v>
      </c>
      <c r="D25" s="2"/>
      <c r="E25" s="21">
        <v>12500</v>
      </c>
      <c r="F25" s="20">
        <v>0</v>
      </c>
      <c r="G25" s="17">
        <f t="shared" si="0"/>
        <v>0</v>
      </c>
    </row>
    <row r="26" spans="1:7" x14ac:dyDescent="0.3">
      <c r="A26" s="14"/>
      <c r="B26" s="2"/>
      <c r="C26" s="19"/>
      <c r="D26" s="2"/>
      <c r="E26" s="2"/>
      <c r="F26" s="20"/>
      <c r="G26" s="17"/>
    </row>
    <row r="27" spans="1:7" x14ac:dyDescent="0.3">
      <c r="A27" s="14"/>
      <c r="B27" s="2"/>
      <c r="C27" s="19"/>
      <c r="D27" s="2"/>
      <c r="E27" s="2"/>
      <c r="F27" s="20"/>
      <c r="G27" s="17"/>
    </row>
    <row r="28" spans="1:7" x14ac:dyDescent="0.3">
      <c r="A28" s="14"/>
      <c r="B28" s="2"/>
      <c r="C28" s="3"/>
      <c r="D28" s="2"/>
      <c r="E28" s="2"/>
      <c r="F28" s="20"/>
      <c r="G28" s="17"/>
    </row>
    <row r="29" spans="1:7" ht="15" thickBot="1" x14ac:dyDescent="0.35">
      <c r="A29" s="5" t="s">
        <v>7</v>
      </c>
      <c r="B29" s="6"/>
      <c r="C29" s="6"/>
      <c r="D29" s="6"/>
      <c r="E29" s="6"/>
      <c r="F29" s="7"/>
      <c r="G29" s="18">
        <f>SUM(G5:G28)</f>
        <v>0</v>
      </c>
    </row>
  </sheetData>
  <mergeCells count="4">
    <mergeCell ref="A29:F29"/>
    <mergeCell ref="A1:G1"/>
    <mergeCell ref="B2:G2"/>
    <mergeCell ref="B3:G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4B3B9870C03A418E008764B4AF01A4" ma:contentTypeVersion="10" ma:contentTypeDescription="Create a new document." ma:contentTypeScope="" ma:versionID="75fd0b548b8168da1a37ec1fb7ebcd0a">
  <xsd:schema xmlns:xsd="http://www.w3.org/2001/XMLSchema" xmlns:xs="http://www.w3.org/2001/XMLSchema" xmlns:p="http://schemas.microsoft.com/office/2006/metadata/properties" xmlns:ns2="5aece9fc-29bf-48f0-b219-4b6bff515726" xmlns:ns3="4193d5e8-ba5c-4536-b8e7-54e89a026a9c" targetNamespace="http://schemas.microsoft.com/office/2006/metadata/properties" ma:root="true" ma:fieldsID="6db33e7940c394e35b8d017c7e1ca3ee" ns2:_="" ns3:_="">
    <xsd:import namespace="5aece9fc-29bf-48f0-b219-4b6bff515726"/>
    <xsd:import namespace="4193d5e8-ba5c-4536-b8e7-54e89a026a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ce9fc-29bf-48f0-b219-4b6bff5157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3d5e8-ba5c-4536-b8e7-54e89a026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5B3FE2-C5EC-499C-9F56-ACD71BEDF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ece9fc-29bf-48f0-b219-4b6bff515726"/>
    <ds:schemaRef ds:uri="4193d5e8-ba5c-4536-b8e7-54e89a026a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71FA3-4C3D-4BF0-B10E-D6D0F673E36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9c10b-10b3-49fe-8338-1bf025c096c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286EA6-1458-49D8-8F9A-B008C8F99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Bid</vt:lpstr>
    </vt:vector>
  </TitlesOfParts>
  <Manager/>
  <Company>Park Hill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Lamme, Trevor</dc:creator>
  <cp:keywords/>
  <dc:description/>
  <cp:lastModifiedBy>Lamme, Trevor</cp:lastModifiedBy>
  <cp:revision/>
  <cp:lastPrinted>2022-01-13T21:18:54Z</cp:lastPrinted>
  <dcterms:created xsi:type="dcterms:W3CDTF">2020-07-02T18:27:54Z</dcterms:created>
  <dcterms:modified xsi:type="dcterms:W3CDTF">2022-01-13T21:40:55Z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0x010100B94B3B9870C03A418E008764B4AF01A4</vt:lpwstr>
  </property>
</Properties>
</file>